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4795" windowHeight="12270"/>
  </bookViews>
  <sheets>
    <sheet name="Свод по области 2016год" sheetId="1" r:id="rId1"/>
    <sheet name="форма для муниц.обр-й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O26" i="1" l="1"/>
  <c r="O64" i="1"/>
  <c r="O36" i="1"/>
  <c r="O70" i="1"/>
  <c r="O50" i="1"/>
  <c r="O28" i="1"/>
  <c r="O38" i="1"/>
  <c r="O68" i="1"/>
  <c r="O52" i="1"/>
  <c r="O54" i="1"/>
  <c r="O6" i="1"/>
  <c r="O72" i="1"/>
  <c r="O14" i="1"/>
  <c r="O40" i="1"/>
  <c r="O62" i="1"/>
  <c r="O24" i="1"/>
  <c r="O16" i="1"/>
  <c r="O34" i="1"/>
  <c r="O32" i="1"/>
  <c r="O18" i="1"/>
  <c r="O60" i="1"/>
  <c r="O42" i="1"/>
  <c r="O10" i="1"/>
  <c r="O20" i="1"/>
  <c r="O46" i="1"/>
  <c r="O8" i="1"/>
  <c r="O58" i="1"/>
  <c r="O48" i="1"/>
  <c r="O30" i="1"/>
  <c r="O66" i="1"/>
  <c r="O44" i="1"/>
  <c r="O12" i="1"/>
  <c r="O22" i="1"/>
  <c r="O56" i="1"/>
</calcChain>
</file>

<file path=xl/sharedStrings.xml><?xml version="1.0" encoding="utf-8"?>
<sst xmlns="http://schemas.openxmlformats.org/spreadsheetml/2006/main" count="489" uniqueCount="222">
  <si>
    <t>Наименование показателя</t>
  </si>
  <si>
    <t>Муниципальные образования</t>
  </si>
  <si>
    <t>Краснобродский</t>
  </si>
  <si>
    <t xml:space="preserve">Наличие уполномоченного органа </t>
  </si>
  <si>
    <t xml:space="preserve">Выполнение плановых значений целевых показателей, установленных планом мероприятий </t>
  </si>
  <si>
    <t xml:space="preserve">Наличие коллегиального органа </t>
  </si>
  <si>
    <t>Наличие перечня приоритетных и социально значимых рынков</t>
  </si>
  <si>
    <t>Динамика доли оборота магазинов шаговой доступности в МО</t>
  </si>
  <si>
    <t>Наличие на официальном сайте МО раздела по содействию развитию конкуренции и его наполнение</t>
  </si>
  <si>
    <t>Участие МО в проведении ежегодного мониторинга</t>
  </si>
  <si>
    <t>Поступления налогов на совокупный доход (УСН, ЕНВД, ЕСХН, патентная система) в бюджет КО</t>
  </si>
  <si>
    <t xml:space="preserve">Участие МО в отчетном году не менее чем в двух обучающих мероприятиях </t>
  </si>
  <si>
    <t>Наличие плана мероприятий и плановых целевых показателей</t>
  </si>
  <si>
    <t>балл</t>
  </si>
  <si>
    <t>да</t>
  </si>
  <si>
    <t>созд., наполняется</t>
  </si>
  <si>
    <t>нет</t>
  </si>
  <si>
    <t>сниж. 3,8 %</t>
  </si>
  <si>
    <t>созд., инф. отсут.</t>
  </si>
  <si>
    <t>сниж. 5,6 %</t>
  </si>
  <si>
    <t>не создан</t>
  </si>
  <si>
    <t>не изменился</t>
  </si>
  <si>
    <t>1 чел.</t>
  </si>
  <si>
    <t>7 чел.</t>
  </si>
  <si>
    <t>2 чел.</t>
  </si>
  <si>
    <t>сниж. 1,6%</t>
  </si>
  <si>
    <t>нет данных</t>
  </si>
  <si>
    <t>12 чел.</t>
  </si>
  <si>
    <t>рост 18,3%</t>
  </si>
  <si>
    <t>8 чел.</t>
  </si>
  <si>
    <t>рост 6,9%</t>
  </si>
  <si>
    <t>рост 0,2 %</t>
  </si>
  <si>
    <t>рост 4,4 %</t>
  </si>
  <si>
    <t>14 чел.</t>
  </si>
  <si>
    <t>сниж. 1,4%</t>
  </si>
  <si>
    <t>рост 4,7 %</t>
  </si>
  <si>
    <t>рост 11,3%</t>
  </si>
  <si>
    <t>рост 5,8%</t>
  </si>
  <si>
    <t>рост 5,6%</t>
  </si>
  <si>
    <t>сниж. 2,0%</t>
  </si>
  <si>
    <t>рост 37%</t>
  </si>
  <si>
    <t>сниж. 1,3%</t>
  </si>
  <si>
    <t>рост 7,2 %</t>
  </si>
  <si>
    <t>сниж. 7,9%</t>
  </si>
  <si>
    <t>4 чел.</t>
  </si>
  <si>
    <t>уров. не изменился</t>
  </si>
  <si>
    <t>рост 5,7 %</t>
  </si>
  <si>
    <t>рост 3,9%</t>
  </si>
  <si>
    <t>рост 6,3%</t>
  </si>
  <si>
    <t>11 чел.</t>
  </si>
  <si>
    <t>сниж. 3,5%</t>
  </si>
  <si>
    <t>рост 23,6 %</t>
  </si>
  <si>
    <t>сниж. 0,7%</t>
  </si>
  <si>
    <t>сниж. 21,6%</t>
  </si>
  <si>
    <t>27 чел.</t>
  </si>
  <si>
    <t>рост 5,6 %</t>
  </si>
  <si>
    <t>45 чел.</t>
  </si>
  <si>
    <t>сниж. 5,2 %</t>
  </si>
  <si>
    <t>рост 11,9%</t>
  </si>
  <si>
    <t>рост 12,6%</t>
  </si>
  <si>
    <t>0 чел.</t>
  </si>
  <si>
    <t>сниж. 0,6%</t>
  </si>
  <si>
    <t>рост 0,6%</t>
  </si>
  <si>
    <t>сниж. 0,5%</t>
  </si>
  <si>
    <t>рост 16,9 %</t>
  </si>
  <si>
    <t>Ленинск-Кузнецкий район</t>
  </si>
  <si>
    <t>Крапивинский район</t>
  </si>
  <si>
    <t>Таштагольский район</t>
  </si>
  <si>
    <t>Яйский район</t>
  </si>
  <si>
    <t>г. Осинники</t>
  </si>
  <si>
    <t>Кемеровский район</t>
  </si>
  <si>
    <t>Новокузнецкий район</t>
  </si>
  <si>
    <t>Юргинский район</t>
  </si>
  <si>
    <t>Яшкинский район</t>
  </si>
  <si>
    <t>Ижморский район</t>
  </si>
  <si>
    <t>Тяжинский район</t>
  </si>
  <si>
    <t>Беловский район</t>
  </si>
  <si>
    <t>Прокопьевский район</t>
  </si>
  <si>
    <t>г. Белово</t>
  </si>
  <si>
    <t>г. Калтан</t>
  </si>
  <si>
    <t>г. Киселевск</t>
  </si>
  <si>
    <t>Промышленновский район</t>
  </si>
  <si>
    <t>г. Ленинск-Кузнецкий</t>
  </si>
  <si>
    <t>г. Прокопьевск</t>
  </si>
  <si>
    <t>г. Тайга</t>
  </si>
  <si>
    <t>Тисульский район</t>
  </si>
  <si>
    <t>г. Юрга</t>
  </si>
  <si>
    <t>Мариинский район</t>
  </si>
  <si>
    <t>Гурьевский район</t>
  </si>
  <si>
    <t>Чебулинский район</t>
  </si>
  <si>
    <t>г. Мыски</t>
  </si>
  <si>
    <t>г. Междуреченск</t>
  </si>
  <si>
    <t>г. Полысаево</t>
  </si>
  <si>
    <t>г. Кемерово</t>
  </si>
  <si>
    <t>г. Березовский</t>
  </si>
  <si>
    <t>г. Новокузнецк</t>
  </si>
  <si>
    <t>Топкинский район</t>
  </si>
  <si>
    <t>Динамика количества малых и средних предприятий, включая микропредприятия, зарегистрированных в  МО</t>
  </si>
  <si>
    <t>Уровень регистрируемой безработицы в МО, % (за отчетный год в сравнении с предыдущим годом)</t>
  </si>
  <si>
    <t>МЕСТО В РЕЙТИНГЕ</t>
  </si>
  <si>
    <t>СУММА БАЛЛОВ</t>
  </si>
  <si>
    <t>снижен. на 0,3 %</t>
  </si>
  <si>
    <t>снижен. на 0,6 %</t>
  </si>
  <si>
    <t>снижен. на 0,5 %</t>
  </si>
  <si>
    <t>снижен. на 0,1 %</t>
  </si>
  <si>
    <t>снижен. 0,2%</t>
  </si>
  <si>
    <t>снижен. 0,6%</t>
  </si>
  <si>
    <t>снижен. 0,7%</t>
  </si>
  <si>
    <t>снижен. 0,1%</t>
  </si>
  <si>
    <t>снижен. 0,9%</t>
  </si>
  <si>
    <t>снижен. 0,3%</t>
  </si>
  <si>
    <t>снижение 3,1%</t>
  </si>
  <si>
    <t>рост 24,9 %</t>
  </si>
  <si>
    <t>сниж. 0,3%</t>
  </si>
  <si>
    <t>снижен. 0,5%</t>
  </si>
  <si>
    <t>рост 0,4 %</t>
  </si>
  <si>
    <t>сниж. 5,7%</t>
  </si>
  <si>
    <t>рост 6,6%</t>
  </si>
  <si>
    <t>рост 1,4 %</t>
  </si>
  <si>
    <t>сниж. 2,7%</t>
  </si>
  <si>
    <t>сниж. 1,2 %</t>
  </si>
  <si>
    <t>сниж. 0,5 %</t>
  </si>
  <si>
    <t>сниж. 15%</t>
  </si>
  <si>
    <t>сниж. 10,2%</t>
  </si>
  <si>
    <t>рост 6,5%</t>
  </si>
  <si>
    <t>сниж. 7 %</t>
  </si>
  <si>
    <t>рост 2 %</t>
  </si>
  <si>
    <t>рост 5,4 %</t>
  </si>
  <si>
    <t>снижение 11,8 %</t>
  </si>
  <si>
    <t>рост 3,8%</t>
  </si>
  <si>
    <t>снижение 13,8%</t>
  </si>
  <si>
    <t>сниж. 9,1%</t>
  </si>
  <si>
    <t>рост 12,5 %</t>
  </si>
  <si>
    <t>32</t>
  </si>
  <si>
    <t>сниж. 0,2%</t>
  </si>
  <si>
    <t>сниж. 23,6 %</t>
  </si>
  <si>
    <t>рост 16,7%</t>
  </si>
  <si>
    <t>рост 5,2 %</t>
  </si>
  <si>
    <t>рост 12,4%</t>
  </si>
  <si>
    <t>рост 37,6%</t>
  </si>
  <si>
    <t>сниж. на 5,4 %</t>
  </si>
  <si>
    <t>сниж. 4%</t>
  </si>
  <si>
    <t>сниж. на 8,1%</t>
  </si>
  <si>
    <t>рост 16,4%</t>
  </si>
  <si>
    <t>рост 37,1%</t>
  </si>
  <si>
    <t>рост 10,8 %</t>
  </si>
  <si>
    <t>рост в 2,2 раза</t>
  </si>
  <si>
    <t>сниж. на 9,6%</t>
  </si>
  <si>
    <t>рост на 11,5 %</t>
  </si>
  <si>
    <t>сниж. на 3,7 %</t>
  </si>
  <si>
    <t>рост на 3,3 %</t>
  </si>
  <si>
    <t>рост на 3,6 %</t>
  </si>
  <si>
    <t>сниж. на 5,6 %</t>
  </si>
  <si>
    <t>сниж. на 2,2%</t>
  </si>
  <si>
    <t>сниж. 2,4 %</t>
  </si>
  <si>
    <t>рост 1,7%</t>
  </si>
  <si>
    <t>сниж. 10,9%</t>
  </si>
  <si>
    <t>рост 4,2%</t>
  </si>
  <si>
    <t>рост 2,9%</t>
  </si>
  <si>
    <t>рост 3,1%</t>
  </si>
  <si>
    <t>сниж. 30,4%</t>
  </si>
  <si>
    <t>рост 6,8%</t>
  </si>
  <si>
    <t>сниж. на 6,1 %</t>
  </si>
  <si>
    <t>сниж. на 2,6 %</t>
  </si>
  <si>
    <t>3-4</t>
  </si>
  <si>
    <t>5</t>
  </si>
  <si>
    <t>8</t>
  </si>
  <si>
    <t>рост 16 %</t>
  </si>
  <si>
    <t>н/д</t>
  </si>
  <si>
    <t>рост 0,7 %</t>
  </si>
  <si>
    <t>рост 7,5%</t>
  </si>
  <si>
    <t xml:space="preserve">сниж. 7,1% </t>
  </si>
  <si>
    <t>сниж. 8,4%</t>
  </si>
  <si>
    <t>сниж. 7,0%</t>
  </si>
  <si>
    <t>рост 1 %</t>
  </si>
  <si>
    <t>сниж. 4,4 %</t>
  </si>
  <si>
    <t>рост 6,7 %</t>
  </si>
  <si>
    <t>сниж. 8,1 %</t>
  </si>
  <si>
    <t>сниж. 4,1 %</t>
  </si>
  <si>
    <t>сниж. на 19,1 %</t>
  </si>
  <si>
    <t>рост 1,9%</t>
  </si>
  <si>
    <t>г. Анжеро-Судженск</t>
  </si>
  <si>
    <t>сниж. 5,8%</t>
  </si>
  <si>
    <t>снижен. на 1,1 %</t>
  </si>
  <si>
    <t>рост на 0,4%</t>
  </si>
  <si>
    <t>рост на 0,3%</t>
  </si>
  <si>
    <t>рост на 0,5%</t>
  </si>
  <si>
    <t>рост на 0,1%</t>
  </si>
  <si>
    <t>рост на 0,2%</t>
  </si>
  <si>
    <t>23-24</t>
  </si>
  <si>
    <t>28</t>
  </si>
  <si>
    <t>29</t>
  </si>
  <si>
    <t>30</t>
  </si>
  <si>
    <t>31</t>
  </si>
  <si>
    <t>6-7</t>
  </si>
  <si>
    <t>созд., не актуализ.</t>
  </si>
  <si>
    <t>366 чел.</t>
  </si>
  <si>
    <t>13 чел.</t>
  </si>
  <si>
    <t xml:space="preserve">111 чел. </t>
  </si>
  <si>
    <t>79 чел.</t>
  </si>
  <si>
    <t>15 чел.</t>
  </si>
  <si>
    <t>21 чел.</t>
  </si>
  <si>
    <t>37 чел.</t>
  </si>
  <si>
    <t>58 чел.</t>
  </si>
  <si>
    <t>18 чел.</t>
  </si>
  <si>
    <t>26 чел.</t>
  </si>
  <si>
    <t>5 чел.</t>
  </si>
  <si>
    <t>3 чел.</t>
  </si>
  <si>
    <t>23 чел.</t>
  </si>
  <si>
    <t>10 чел.</t>
  </si>
  <si>
    <t>48 чел.</t>
  </si>
  <si>
    <t>73 чел.</t>
  </si>
  <si>
    <t>69 чел.</t>
  </si>
  <si>
    <t>14-15</t>
  </si>
  <si>
    <t>9</t>
  </si>
  <si>
    <t>10</t>
  </si>
  <si>
    <t>11-13</t>
  </si>
  <si>
    <t>16-17</t>
  </si>
  <si>
    <t>18-22</t>
  </si>
  <si>
    <t>25</t>
  </si>
  <si>
    <t>26-27</t>
  </si>
  <si>
    <t xml:space="preserve">                               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</si>
</sst>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rgb="FF00206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9" fontId="2" fillId="0" borderId="1" xfId="0" applyNumberFormat="1" applyFont="1" applyBorder="1"/>
    <xf numFmtId="10" fontId="2" fillId="0" borderId="1" xfId="0" applyNumberFormat="1" applyFont="1" applyBorder="1"/>
    <xf numFmtId="10" fontId="0" fillId="0" borderId="1" xfId="0" applyNumberFormat="1" applyBorder="1"/>
    <xf numFmtId="0" fontId="6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10" fillId="0" borderId="1" xfId="0" applyFont="1" applyBorder="1"/>
    <xf numFmtId="0" fontId="9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/>
    <xf numFmtId="49" fontId="7" fillId="0" borderId="6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8"/>
  <sheetViews>
    <sheetView tabSelected="1" zoomScaleNormal="100" workbookViewId="0">
      <selection activeCell="Q4" sqref="Q4"/>
    </sheetView>
  </sheetViews>
  <sheetFormatPr defaultRowHeight="15" x14ac:dyDescent="0.25"/>
  <cols>
    <col min="1" max="1" width="5.140625" customWidth="1"/>
    <col min="2" max="2" width="24.85546875" customWidth="1"/>
    <col min="3" max="3" width="9.7109375" customWidth="1"/>
    <col min="4" max="4" width="9.42578125" customWidth="1"/>
    <col min="5" max="5" width="12" customWidth="1"/>
    <col min="6" max="6" width="13.42578125" customWidth="1"/>
    <col min="7" max="7" width="18.140625" customWidth="1"/>
    <col min="8" max="8" width="19.28515625" customWidth="1"/>
    <col min="9" max="9" width="12" customWidth="1"/>
    <col min="10" max="10" width="18.140625" customWidth="1"/>
    <col min="11" max="11" width="16.5703125" customWidth="1"/>
    <col min="12" max="12" width="17.28515625" customWidth="1"/>
    <col min="13" max="13" width="14.7109375" customWidth="1"/>
    <col min="14" max="14" width="12.28515625" customWidth="1"/>
    <col min="15" max="15" width="9.42578125" customWidth="1"/>
    <col min="16" max="16" width="11" customWidth="1"/>
  </cols>
  <sheetData>
    <row r="1" spans="2:16" ht="1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6" t="s">
        <v>221</v>
      </c>
      <c r="O1" s="36"/>
      <c r="P1" s="36"/>
    </row>
    <row r="2" spans="2:16" x14ac:dyDescent="0.2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6" ht="19.5" customHeight="1" x14ac:dyDescent="0.25">
      <c r="B3" s="25" t="s">
        <v>1</v>
      </c>
      <c r="C3" s="33" t="s">
        <v>0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27" t="s">
        <v>100</v>
      </c>
      <c r="P3" s="27" t="s">
        <v>99</v>
      </c>
    </row>
    <row r="4" spans="2:16" ht="80.25" customHeight="1" x14ac:dyDescent="0.25">
      <c r="B4" s="26"/>
      <c r="C4" s="10" t="s">
        <v>3</v>
      </c>
      <c r="D4" s="10" t="s">
        <v>5</v>
      </c>
      <c r="E4" s="10" t="s">
        <v>6</v>
      </c>
      <c r="F4" s="10" t="s">
        <v>12</v>
      </c>
      <c r="G4" s="10" t="s">
        <v>4</v>
      </c>
      <c r="H4" s="10" t="s">
        <v>97</v>
      </c>
      <c r="I4" s="10" t="s">
        <v>7</v>
      </c>
      <c r="J4" s="13" t="s">
        <v>8</v>
      </c>
      <c r="K4" s="10" t="s">
        <v>10</v>
      </c>
      <c r="L4" s="10" t="s">
        <v>98</v>
      </c>
      <c r="M4" s="10" t="s">
        <v>11</v>
      </c>
      <c r="N4" s="11" t="s">
        <v>9</v>
      </c>
      <c r="O4" s="28"/>
      <c r="P4" s="28"/>
    </row>
    <row r="5" spans="2:16" ht="16.5" customHeight="1" x14ac:dyDescent="0.3">
      <c r="B5" s="4" t="s">
        <v>69</v>
      </c>
      <c r="C5" s="2" t="s">
        <v>14</v>
      </c>
      <c r="D5" s="2" t="s">
        <v>14</v>
      </c>
      <c r="E5" s="2" t="s">
        <v>14</v>
      </c>
      <c r="F5" s="2" t="s">
        <v>14</v>
      </c>
      <c r="G5" s="5">
        <v>0</v>
      </c>
      <c r="H5" s="2" t="s">
        <v>115</v>
      </c>
      <c r="I5" s="2" t="s">
        <v>112</v>
      </c>
      <c r="J5" s="14" t="s">
        <v>15</v>
      </c>
      <c r="K5" s="2" t="s">
        <v>179</v>
      </c>
      <c r="L5" s="2" t="s">
        <v>104</v>
      </c>
      <c r="M5" s="2" t="s">
        <v>14</v>
      </c>
      <c r="N5" s="1" t="s">
        <v>196</v>
      </c>
      <c r="O5" s="8"/>
      <c r="P5" s="29">
        <v>1</v>
      </c>
    </row>
    <row r="6" spans="2:16" ht="16.5" customHeight="1" x14ac:dyDescent="0.3">
      <c r="B6" s="3" t="s">
        <v>13</v>
      </c>
      <c r="C6" s="9">
        <v>2</v>
      </c>
      <c r="D6" s="9">
        <v>2</v>
      </c>
      <c r="E6" s="9">
        <v>2</v>
      </c>
      <c r="F6" s="9">
        <v>2</v>
      </c>
      <c r="G6" s="9">
        <v>0</v>
      </c>
      <c r="H6" s="9">
        <v>5</v>
      </c>
      <c r="I6" s="9">
        <v>8</v>
      </c>
      <c r="J6" s="15">
        <v>5</v>
      </c>
      <c r="K6" s="9">
        <v>0</v>
      </c>
      <c r="L6" s="9">
        <v>5</v>
      </c>
      <c r="M6" s="9">
        <v>2</v>
      </c>
      <c r="N6" s="9">
        <v>8</v>
      </c>
      <c r="O6" s="8">
        <f>C6+D6+E6+F6+G6+H6+I6+J6+K6+L6+M6+N6</f>
        <v>41</v>
      </c>
      <c r="P6" s="29"/>
    </row>
    <row r="7" spans="2:16" ht="16.5" customHeight="1" x14ac:dyDescent="0.3">
      <c r="B7" s="4" t="s">
        <v>67</v>
      </c>
      <c r="C7" s="2" t="s">
        <v>14</v>
      </c>
      <c r="D7" s="2" t="s">
        <v>16</v>
      </c>
      <c r="E7" s="2" t="s">
        <v>14</v>
      </c>
      <c r="F7" s="2" t="s">
        <v>14</v>
      </c>
      <c r="G7" s="6">
        <v>0.81200000000000006</v>
      </c>
      <c r="H7" s="2" t="s">
        <v>117</v>
      </c>
      <c r="I7" s="6" t="s">
        <v>58</v>
      </c>
      <c r="J7" s="14" t="s">
        <v>195</v>
      </c>
      <c r="K7" s="2" t="s">
        <v>59</v>
      </c>
      <c r="L7" s="2" t="s">
        <v>102</v>
      </c>
      <c r="M7" s="2" t="s">
        <v>14</v>
      </c>
      <c r="N7" s="1" t="s">
        <v>197</v>
      </c>
      <c r="O7" s="8"/>
      <c r="P7" s="31">
        <v>2</v>
      </c>
    </row>
    <row r="8" spans="2:16" ht="16.5" customHeight="1" x14ac:dyDescent="0.3">
      <c r="B8" s="3" t="s">
        <v>13</v>
      </c>
      <c r="C8" s="9">
        <v>2</v>
      </c>
      <c r="D8" s="9">
        <v>0</v>
      </c>
      <c r="E8" s="9">
        <v>2</v>
      </c>
      <c r="F8" s="9">
        <v>2</v>
      </c>
      <c r="G8" s="9">
        <v>5</v>
      </c>
      <c r="H8" s="9">
        <v>5</v>
      </c>
      <c r="I8" s="9">
        <v>3</v>
      </c>
      <c r="J8" s="15">
        <v>3</v>
      </c>
      <c r="K8" s="9">
        <v>8</v>
      </c>
      <c r="L8" s="9">
        <v>5</v>
      </c>
      <c r="M8" s="9">
        <v>2</v>
      </c>
      <c r="N8" s="9">
        <v>0</v>
      </c>
      <c r="O8" s="8">
        <f>C8+D8+E8+F8+G8+H8+I8+J8+K8+L8+M8+N8</f>
        <v>37</v>
      </c>
      <c r="P8" s="32"/>
    </row>
    <row r="9" spans="2:16" ht="16.5" customHeight="1" x14ac:dyDescent="0.3">
      <c r="B9" s="4" t="s">
        <v>71</v>
      </c>
      <c r="C9" s="2" t="s">
        <v>14</v>
      </c>
      <c r="D9" s="2" t="s">
        <v>16</v>
      </c>
      <c r="E9" s="2" t="s">
        <v>14</v>
      </c>
      <c r="F9" s="2" t="s">
        <v>14</v>
      </c>
      <c r="G9" s="5">
        <v>0.71</v>
      </c>
      <c r="H9" s="2" t="s">
        <v>45</v>
      </c>
      <c r="I9" s="2" t="s">
        <v>41</v>
      </c>
      <c r="J9" s="14" t="s">
        <v>15</v>
      </c>
      <c r="K9" s="2" t="s">
        <v>136</v>
      </c>
      <c r="L9" s="2" t="s">
        <v>21</v>
      </c>
      <c r="M9" s="2" t="s">
        <v>14</v>
      </c>
      <c r="N9" s="1" t="s">
        <v>198</v>
      </c>
      <c r="O9" s="8"/>
      <c r="P9" s="30" t="s">
        <v>164</v>
      </c>
    </row>
    <row r="10" spans="2:16" ht="16.5" customHeight="1" x14ac:dyDescent="0.3">
      <c r="B10" s="3" t="s">
        <v>13</v>
      </c>
      <c r="C10" s="9">
        <v>2</v>
      </c>
      <c r="D10" s="9">
        <v>0</v>
      </c>
      <c r="E10" s="9">
        <v>2</v>
      </c>
      <c r="F10" s="9">
        <v>2</v>
      </c>
      <c r="G10" s="9">
        <v>5</v>
      </c>
      <c r="H10" s="9">
        <v>3</v>
      </c>
      <c r="I10" s="9">
        <v>0</v>
      </c>
      <c r="J10" s="15">
        <v>5</v>
      </c>
      <c r="K10" s="9">
        <v>8</v>
      </c>
      <c r="L10" s="9">
        <v>3</v>
      </c>
      <c r="M10" s="9">
        <v>2</v>
      </c>
      <c r="N10" s="9">
        <v>3</v>
      </c>
      <c r="O10" s="8">
        <f>C10+D10+E10+F10+G10+H10+I10+J10+K10+L10+M10+N10</f>
        <v>35</v>
      </c>
      <c r="P10" s="30"/>
    </row>
    <row r="11" spans="2:16" ht="16.5" customHeight="1" x14ac:dyDescent="0.3">
      <c r="B11" s="4" t="s">
        <v>68</v>
      </c>
      <c r="C11" s="2" t="s">
        <v>14</v>
      </c>
      <c r="D11" s="2" t="s">
        <v>14</v>
      </c>
      <c r="E11" s="2" t="s">
        <v>14</v>
      </c>
      <c r="F11" s="2" t="s">
        <v>14</v>
      </c>
      <c r="G11" s="5">
        <v>1</v>
      </c>
      <c r="H11" s="2" t="s">
        <v>118</v>
      </c>
      <c r="I11" s="2" t="s">
        <v>30</v>
      </c>
      <c r="J11" s="14" t="s">
        <v>15</v>
      </c>
      <c r="K11" s="2" t="s">
        <v>135</v>
      </c>
      <c r="L11" s="2" t="s">
        <v>183</v>
      </c>
      <c r="M11" s="2" t="s">
        <v>14</v>
      </c>
      <c r="N11" s="1" t="s">
        <v>199</v>
      </c>
      <c r="O11" s="8"/>
      <c r="P11" s="30" t="s">
        <v>164</v>
      </c>
    </row>
    <row r="12" spans="2:16" ht="16.5" customHeight="1" x14ac:dyDescent="0.3">
      <c r="B12" s="3" t="s">
        <v>13</v>
      </c>
      <c r="C12" s="9">
        <v>2</v>
      </c>
      <c r="D12" s="9">
        <v>2</v>
      </c>
      <c r="E12" s="9">
        <v>2</v>
      </c>
      <c r="F12" s="9">
        <v>2</v>
      </c>
      <c r="G12" s="9">
        <v>5</v>
      </c>
      <c r="H12" s="9">
        <v>5</v>
      </c>
      <c r="I12" s="9">
        <v>0</v>
      </c>
      <c r="J12" s="15">
        <v>5</v>
      </c>
      <c r="K12" s="9">
        <v>0</v>
      </c>
      <c r="L12" s="9">
        <v>5</v>
      </c>
      <c r="M12" s="9">
        <v>2</v>
      </c>
      <c r="N12" s="9">
        <v>5</v>
      </c>
      <c r="O12" s="8">
        <f>C12+D12+E12+F12+G12+H12+I12+J12+K12+L12+M12+N12</f>
        <v>35</v>
      </c>
      <c r="P12" s="30"/>
    </row>
    <row r="13" spans="2:16" ht="16.5" customHeight="1" x14ac:dyDescent="0.3">
      <c r="B13" s="4" t="s">
        <v>83</v>
      </c>
      <c r="C13" s="2" t="s">
        <v>14</v>
      </c>
      <c r="D13" s="2" t="s">
        <v>14</v>
      </c>
      <c r="E13" s="2" t="s">
        <v>14</v>
      </c>
      <c r="F13" s="2" t="s">
        <v>14</v>
      </c>
      <c r="G13" s="5">
        <v>0</v>
      </c>
      <c r="H13" s="2" t="s">
        <v>31</v>
      </c>
      <c r="I13" s="2" t="s">
        <v>32</v>
      </c>
      <c r="J13" s="14" t="s">
        <v>15</v>
      </c>
      <c r="K13" s="2" t="s">
        <v>138</v>
      </c>
      <c r="L13" s="2" t="s">
        <v>105</v>
      </c>
      <c r="M13" s="2" t="s">
        <v>14</v>
      </c>
      <c r="N13" s="1" t="s">
        <v>200</v>
      </c>
      <c r="O13" s="8"/>
      <c r="P13" s="19" t="s">
        <v>165</v>
      </c>
    </row>
    <row r="14" spans="2:16" ht="16.5" customHeight="1" x14ac:dyDescent="0.3">
      <c r="B14" s="3" t="s">
        <v>13</v>
      </c>
      <c r="C14" s="9">
        <v>2</v>
      </c>
      <c r="D14" s="9">
        <v>2</v>
      </c>
      <c r="E14" s="9">
        <v>2</v>
      </c>
      <c r="F14" s="9">
        <v>2</v>
      </c>
      <c r="G14" s="9">
        <v>0</v>
      </c>
      <c r="H14" s="9">
        <v>5</v>
      </c>
      <c r="I14" s="9">
        <v>0</v>
      </c>
      <c r="J14" s="15">
        <v>5</v>
      </c>
      <c r="K14" s="9">
        <v>8</v>
      </c>
      <c r="L14" s="9">
        <v>5</v>
      </c>
      <c r="M14" s="9">
        <v>2</v>
      </c>
      <c r="N14" s="9">
        <v>0</v>
      </c>
      <c r="O14" s="8">
        <f>C14+D14+E14+F14+G14+H14+I14+J14+K14+L14+M14+N14</f>
        <v>33</v>
      </c>
      <c r="P14" s="20"/>
    </row>
    <row r="15" spans="2:16" ht="16.5" customHeight="1" x14ac:dyDescent="0.3">
      <c r="B15" s="17" t="s">
        <v>88</v>
      </c>
      <c r="C15" s="2" t="s">
        <v>14</v>
      </c>
      <c r="D15" s="2" t="s">
        <v>16</v>
      </c>
      <c r="E15" s="2" t="s">
        <v>14</v>
      </c>
      <c r="F15" s="2" t="s">
        <v>14</v>
      </c>
      <c r="G15" s="5">
        <v>0</v>
      </c>
      <c r="H15" s="2" t="s">
        <v>129</v>
      </c>
      <c r="I15" s="2" t="s">
        <v>55</v>
      </c>
      <c r="J15" s="14" t="s">
        <v>15</v>
      </c>
      <c r="K15" s="2" t="s">
        <v>141</v>
      </c>
      <c r="L15" s="2" t="s">
        <v>108</v>
      </c>
      <c r="M15" s="2" t="s">
        <v>14</v>
      </c>
      <c r="N15" s="1" t="s">
        <v>203</v>
      </c>
      <c r="O15" s="8"/>
      <c r="P15" s="19" t="s">
        <v>194</v>
      </c>
    </row>
    <row r="16" spans="2:16" ht="16.5" customHeight="1" x14ac:dyDescent="0.3">
      <c r="B16" s="3" t="s">
        <v>13</v>
      </c>
      <c r="C16" s="9">
        <v>2</v>
      </c>
      <c r="D16" s="9">
        <v>0</v>
      </c>
      <c r="E16" s="9">
        <v>2</v>
      </c>
      <c r="F16" s="9">
        <v>2</v>
      </c>
      <c r="G16" s="9">
        <v>0</v>
      </c>
      <c r="H16" s="9">
        <v>5</v>
      </c>
      <c r="I16" s="9">
        <v>0</v>
      </c>
      <c r="J16" s="15">
        <v>5</v>
      </c>
      <c r="K16" s="9">
        <v>0</v>
      </c>
      <c r="L16" s="9">
        <v>5</v>
      </c>
      <c r="M16" s="9">
        <v>2</v>
      </c>
      <c r="N16" s="9">
        <v>8</v>
      </c>
      <c r="O16" s="8">
        <f>C16+D16+E16+F16+G16+H16+I16+J16+K16+L16+M16+N16</f>
        <v>31</v>
      </c>
      <c r="P16" s="20"/>
    </row>
    <row r="17" spans="2:16" ht="16.5" customHeight="1" x14ac:dyDescent="0.3">
      <c r="B17" s="4" t="s">
        <v>66</v>
      </c>
      <c r="C17" s="2" t="s">
        <v>14</v>
      </c>
      <c r="D17" s="2" t="s">
        <v>14</v>
      </c>
      <c r="E17" s="2" t="s">
        <v>14</v>
      </c>
      <c r="F17" s="2" t="s">
        <v>14</v>
      </c>
      <c r="G17" s="5">
        <v>0</v>
      </c>
      <c r="H17" s="2" t="s">
        <v>116</v>
      </c>
      <c r="I17" s="2" t="s">
        <v>36</v>
      </c>
      <c r="J17" s="14" t="s">
        <v>15</v>
      </c>
      <c r="K17" s="2" t="s">
        <v>137</v>
      </c>
      <c r="L17" s="2" t="s">
        <v>101</v>
      </c>
      <c r="M17" s="2" t="s">
        <v>14</v>
      </c>
      <c r="N17" s="1" t="s">
        <v>56</v>
      </c>
      <c r="O17" s="8"/>
      <c r="P17" s="19" t="s">
        <v>194</v>
      </c>
    </row>
    <row r="18" spans="2:16" ht="16.5" customHeight="1" x14ac:dyDescent="0.3">
      <c r="B18" s="3" t="s">
        <v>13</v>
      </c>
      <c r="C18" s="9">
        <v>2</v>
      </c>
      <c r="D18" s="9">
        <v>2</v>
      </c>
      <c r="E18" s="9">
        <v>2</v>
      </c>
      <c r="F18" s="9">
        <v>2</v>
      </c>
      <c r="G18" s="9">
        <v>0</v>
      </c>
      <c r="H18" s="9">
        <v>0</v>
      </c>
      <c r="I18" s="9">
        <v>3</v>
      </c>
      <c r="J18" s="15">
        <v>5</v>
      </c>
      <c r="K18" s="9">
        <v>5</v>
      </c>
      <c r="L18" s="9">
        <v>5</v>
      </c>
      <c r="M18" s="9">
        <v>2</v>
      </c>
      <c r="N18" s="9">
        <v>3</v>
      </c>
      <c r="O18" s="8">
        <f>C18+D18+E18+F18+G18+H18+I18+J18+K18+L18+M18+N18</f>
        <v>31</v>
      </c>
      <c r="P18" s="20"/>
    </row>
    <row r="19" spans="2:16" ht="16.5" customHeight="1" x14ac:dyDescent="0.3">
      <c r="B19" s="4" t="s">
        <v>77</v>
      </c>
      <c r="C19" s="2" t="s">
        <v>14</v>
      </c>
      <c r="D19" s="2" t="s">
        <v>16</v>
      </c>
      <c r="E19" s="2" t="s">
        <v>14</v>
      </c>
      <c r="F19" s="2" t="s">
        <v>14</v>
      </c>
      <c r="G19" s="5">
        <v>0.92500000000000004</v>
      </c>
      <c r="H19" s="2" t="s">
        <v>119</v>
      </c>
      <c r="I19" s="6" t="s">
        <v>47</v>
      </c>
      <c r="J19" s="14" t="s">
        <v>15</v>
      </c>
      <c r="K19" s="2" t="s">
        <v>139</v>
      </c>
      <c r="L19" s="2" t="s">
        <v>110</v>
      </c>
      <c r="M19" s="2" t="s">
        <v>16</v>
      </c>
      <c r="N19" s="1" t="s">
        <v>201</v>
      </c>
      <c r="O19" s="8"/>
      <c r="P19" s="19" t="s">
        <v>166</v>
      </c>
    </row>
    <row r="20" spans="2:16" ht="16.5" customHeight="1" x14ac:dyDescent="0.3">
      <c r="B20" s="3" t="s">
        <v>13</v>
      </c>
      <c r="C20" s="9">
        <v>2</v>
      </c>
      <c r="D20" s="9">
        <v>0</v>
      </c>
      <c r="E20" s="9">
        <v>2</v>
      </c>
      <c r="F20" s="9">
        <v>2</v>
      </c>
      <c r="G20" s="9">
        <v>5</v>
      </c>
      <c r="H20" s="9">
        <v>0</v>
      </c>
      <c r="I20" s="9">
        <v>0</v>
      </c>
      <c r="J20" s="15">
        <v>5</v>
      </c>
      <c r="K20" s="9">
        <v>8</v>
      </c>
      <c r="L20" s="9">
        <v>5</v>
      </c>
      <c r="M20" s="9">
        <v>0</v>
      </c>
      <c r="N20" s="9">
        <v>0</v>
      </c>
      <c r="O20" s="8">
        <f>C20+D20+E20+F20+G20+H20+I20+J20+K20+L20+M20+N20</f>
        <v>29</v>
      </c>
      <c r="P20" s="20"/>
    </row>
    <row r="21" spans="2:16" ht="16.5" customHeight="1" x14ac:dyDescent="0.3">
      <c r="B21" s="4" t="s">
        <v>73</v>
      </c>
      <c r="C21" s="2" t="s">
        <v>14</v>
      </c>
      <c r="D21" s="2" t="s">
        <v>14</v>
      </c>
      <c r="E21" s="2" t="s">
        <v>14</v>
      </c>
      <c r="F21" s="2" t="s">
        <v>14</v>
      </c>
      <c r="G21" s="5">
        <v>0</v>
      </c>
      <c r="H21" s="2" t="s">
        <v>45</v>
      </c>
      <c r="I21" s="2" t="s">
        <v>28</v>
      </c>
      <c r="J21" s="14" t="s">
        <v>15</v>
      </c>
      <c r="K21" s="2" t="s">
        <v>142</v>
      </c>
      <c r="L21" s="2" t="s">
        <v>103</v>
      </c>
      <c r="M21" s="2" t="s">
        <v>14</v>
      </c>
      <c r="N21" s="1" t="s">
        <v>49</v>
      </c>
      <c r="O21" s="8"/>
      <c r="P21" s="19" t="s">
        <v>214</v>
      </c>
    </row>
    <row r="22" spans="2:16" ht="16.5" customHeight="1" x14ac:dyDescent="0.3">
      <c r="B22" s="3" t="s">
        <v>13</v>
      </c>
      <c r="C22" s="9">
        <v>2</v>
      </c>
      <c r="D22" s="9">
        <v>2</v>
      </c>
      <c r="E22" s="9">
        <v>2</v>
      </c>
      <c r="F22" s="9">
        <v>2</v>
      </c>
      <c r="G22" s="9">
        <v>0</v>
      </c>
      <c r="H22" s="9">
        <v>3</v>
      </c>
      <c r="I22" s="9">
        <v>5</v>
      </c>
      <c r="J22" s="15">
        <v>5</v>
      </c>
      <c r="K22" s="9">
        <v>0</v>
      </c>
      <c r="L22" s="9">
        <v>5</v>
      </c>
      <c r="M22" s="9">
        <v>2</v>
      </c>
      <c r="N22" s="9">
        <v>0</v>
      </c>
      <c r="O22" s="8">
        <f t="shared" ref="O22" si="0">C22+D22+E22+F22+G22+H22+I22+J22+K22+L22+M22+N22</f>
        <v>28</v>
      </c>
      <c r="P22" s="20"/>
    </row>
    <row r="23" spans="2:16" ht="16.5" customHeight="1" x14ac:dyDescent="0.3">
      <c r="B23" s="4" t="s">
        <v>76</v>
      </c>
      <c r="C23" s="2" t="s">
        <v>14</v>
      </c>
      <c r="D23" s="2" t="s">
        <v>14</v>
      </c>
      <c r="E23" s="2" t="s">
        <v>14</v>
      </c>
      <c r="F23" s="2" t="s">
        <v>16</v>
      </c>
      <c r="G23" s="5">
        <v>0</v>
      </c>
      <c r="H23" s="2" t="s">
        <v>38</v>
      </c>
      <c r="I23" s="2" t="s">
        <v>39</v>
      </c>
      <c r="J23" s="14" t="s">
        <v>15</v>
      </c>
      <c r="K23" s="2" t="s">
        <v>144</v>
      </c>
      <c r="L23" s="2" t="s">
        <v>21</v>
      </c>
      <c r="M23" s="2" t="s">
        <v>16</v>
      </c>
      <c r="N23" s="1" t="s">
        <v>22</v>
      </c>
      <c r="O23" s="8"/>
      <c r="P23" s="19" t="s">
        <v>215</v>
      </c>
    </row>
    <row r="24" spans="2:16" ht="16.5" customHeight="1" x14ac:dyDescent="0.3">
      <c r="B24" s="3" t="s">
        <v>13</v>
      </c>
      <c r="C24" s="9">
        <v>2</v>
      </c>
      <c r="D24" s="9">
        <v>2</v>
      </c>
      <c r="E24" s="9">
        <v>2</v>
      </c>
      <c r="F24" s="9">
        <v>0</v>
      </c>
      <c r="G24" s="9">
        <v>0</v>
      </c>
      <c r="H24" s="9">
        <v>5</v>
      </c>
      <c r="I24" s="9">
        <v>0</v>
      </c>
      <c r="J24" s="15">
        <v>5</v>
      </c>
      <c r="K24" s="9">
        <v>8</v>
      </c>
      <c r="L24" s="9">
        <v>3</v>
      </c>
      <c r="M24" s="9">
        <v>0</v>
      </c>
      <c r="N24" s="9">
        <v>0</v>
      </c>
      <c r="O24" s="8">
        <f>C24+D24+E24+F24+G24+H24+I24+J24+K24+L24+M24+N24</f>
        <v>27</v>
      </c>
      <c r="P24" s="20"/>
    </row>
    <row r="25" spans="2:16" ht="16.5" customHeight="1" x14ac:dyDescent="0.3">
      <c r="B25" s="4" t="s">
        <v>78</v>
      </c>
      <c r="C25" s="2" t="s">
        <v>14</v>
      </c>
      <c r="D25" s="2" t="s">
        <v>14</v>
      </c>
      <c r="E25" s="2" t="s">
        <v>14</v>
      </c>
      <c r="F25" s="2" t="s">
        <v>14</v>
      </c>
      <c r="G25" s="6">
        <v>0.63600000000000001</v>
      </c>
      <c r="H25" s="2" t="s">
        <v>169</v>
      </c>
      <c r="I25" s="2" t="s">
        <v>46</v>
      </c>
      <c r="J25" s="14" t="s">
        <v>195</v>
      </c>
      <c r="K25" s="2" t="s">
        <v>140</v>
      </c>
      <c r="L25" s="2" t="s">
        <v>108</v>
      </c>
      <c r="M25" s="2" t="s">
        <v>14</v>
      </c>
      <c r="N25" s="1" t="s">
        <v>23</v>
      </c>
      <c r="O25" s="8"/>
      <c r="P25" s="19" t="s">
        <v>216</v>
      </c>
    </row>
    <row r="26" spans="2:16" ht="16.5" customHeight="1" x14ac:dyDescent="0.3">
      <c r="B26" s="3" t="s">
        <v>13</v>
      </c>
      <c r="C26" s="9">
        <v>2</v>
      </c>
      <c r="D26" s="9">
        <v>2</v>
      </c>
      <c r="E26" s="9">
        <v>2</v>
      </c>
      <c r="F26" s="9">
        <v>2</v>
      </c>
      <c r="G26" s="9">
        <v>3</v>
      </c>
      <c r="H26" s="9">
        <v>5</v>
      </c>
      <c r="I26" s="9">
        <v>0</v>
      </c>
      <c r="J26" s="15">
        <v>3</v>
      </c>
      <c r="K26" s="9">
        <v>0</v>
      </c>
      <c r="L26" s="9">
        <v>5</v>
      </c>
      <c r="M26" s="9">
        <v>2</v>
      </c>
      <c r="N26" s="9">
        <v>0</v>
      </c>
      <c r="O26" s="8">
        <f>C26+D26+E26+F26+G26+H26+I26+J26+K26+L26+M26+N26</f>
        <v>26</v>
      </c>
      <c r="P26" s="20"/>
    </row>
    <row r="27" spans="2:16" ht="16.5" customHeight="1" x14ac:dyDescent="0.3">
      <c r="B27" s="4" t="s">
        <v>2</v>
      </c>
      <c r="C27" s="2" t="s">
        <v>14</v>
      </c>
      <c r="D27" s="2" t="s">
        <v>16</v>
      </c>
      <c r="E27" s="2" t="s">
        <v>14</v>
      </c>
      <c r="F27" s="2" t="s">
        <v>14</v>
      </c>
      <c r="G27" s="5">
        <v>0</v>
      </c>
      <c r="H27" s="2" t="s">
        <v>123</v>
      </c>
      <c r="I27" s="2" t="s">
        <v>35</v>
      </c>
      <c r="J27" s="14" t="s">
        <v>15</v>
      </c>
      <c r="K27" s="2" t="s">
        <v>146</v>
      </c>
      <c r="L27" s="2" t="s">
        <v>105</v>
      </c>
      <c r="M27" s="2" t="s">
        <v>14</v>
      </c>
      <c r="N27" s="1" t="s">
        <v>204</v>
      </c>
      <c r="O27" s="8"/>
      <c r="P27" s="19" t="s">
        <v>216</v>
      </c>
    </row>
    <row r="28" spans="2:16" ht="16.5" customHeight="1" x14ac:dyDescent="0.3">
      <c r="B28" s="3" t="s">
        <v>13</v>
      </c>
      <c r="C28" s="9">
        <v>2</v>
      </c>
      <c r="D28" s="9">
        <v>0</v>
      </c>
      <c r="E28" s="9">
        <v>2</v>
      </c>
      <c r="F28" s="9">
        <v>2</v>
      </c>
      <c r="G28" s="9">
        <v>0</v>
      </c>
      <c r="H28" s="9">
        <v>0</v>
      </c>
      <c r="I28" s="9">
        <v>0</v>
      </c>
      <c r="J28" s="15">
        <v>5</v>
      </c>
      <c r="K28" s="9">
        <v>8</v>
      </c>
      <c r="L28" s="9">
        <v>5</v>
      </c>
      <c r="M28" s="9">
        <v>2</v>
      </c>
      <c r="N28" s="9">
        <v>0</v>
      </c>
      <c r="O28" s="8">
        <f>C28+D28+E28+F28+G28+H28+I28+J28+K28+L28+M28+N28</f>
        <v>26</v>
      </c>
      <c r="P28" s="20"/>
    </row>
    <row r="29" spans="2:16" ht="16.5" customHeight="1" x14ac:dyDescent="0.3">
      <c r="B29" s="17" t="s">
        <v>75</v>
      </c>
      <c r="C29" s="2" t="s">
        <v>14</v>
      </c>
      <c r="D29" s="2" t="s">
        <v>16</v>
      </c>
      <c r="E29" s="2" t="s">
        <v>14</v>
      </c>
      <c r="F29" s="12" t="s">
        <v>14</v>
      </c>
      <c r="G29" s="5">
        <v>0</v>
      </c>
      <c r="H29" s="2" t="s">
        <v>170</v>
      </c>
      <c r="I29" s="6" t="s">
        <v>48</v>
      </c>
      <c r="J29" s="14" t="s">
        <v>20</v>
      </c>
      <c r="K29" s="2" t="s">
        <v>145</v>
      </c>
      <c r="L29" s="2" t="s">
        <v>107</v>
      </c>
      <c r="M29" s="2" t="s">
        <v>14</v>
      </c>
      <c r="N29" s="1" t="s">
        <v>33</v>
      </c>
      <c r="O29" s="8"/>
      <c r="P29" s="30" t="s">
        <v>216</v>
      </c>
    </row>
    <row r="30" spans="2:16" ht="16.5" customHeight="1" x14ac:dyDescent="0.3">
      <c r="B30" s="3" t="s">
        <v>13</v>
      </c>
      <c r="C30" s="9">
        <v>2</v>
      </c>
      <c r="D30" s="9">
        <v>0</v>
      </c>
      <c r="E30" s="9">
        <v>2</v>
      </c>
      <c r="F30" s="18">
        <v>2</v>
      </c>
      <c r="G30" s="9">
        <v>0</v>
      </c>
      <c r="H30" s="9">
        <v>5</v>
      </c>
      <c r="I30" s="9">
        <v>0</v>
      </c>
      <c r="J30" s="15">
        <v>0</v>
      </c>
      <c r="K30" s="9">
        <v>8</v>
      </c>
      <c r="L30" s="9">
        <v>5</v>
      </c>
      <c r="M30" s="9">
        <v>2</v>
      </c>
      <c r="N30" s="9">
        <v>0</v>
      </c>
      <c r="O30" s="8">
        <f>C30+D30+E30+F30+G30+H30+I30+J30+K30+L30+M30+N30</f>
        <v>26</v>
      </c>
      <c r="P30" s="30"/>
    </row>
    <row r="31" spans="2:16" ht="16.5" customHeight="1" x14ac:dyDescent="0.3">
      <c r="B31" s="4" t="s">
        <v>70</v>
      </c>
      <c r="C31" s="2" t="s">
        <v>14</v>
      </c>
      <c r="D31" s="2" t="s">
        <v>16</v>
      </c>
      <c r="E31" s="2" t="s">
        <v>14</v>
      </c>
      <c r="F31" s="2" t="s">
        <v>14</v>
      </c>
      <c r="G31" s="5">
        <v>0</v>
      </c>
      <c r="H31" s="2" t="s">
        <v>120</v>
      </c>
      <c r="I31" s="2" t="s">
        <v>40</v>
      </c>
      <c r="J31" s="14" t="s">
        <v>195</v>
      </c>
      <c r="K31" s="2" t="s">
        <v>143</v>
      </c>
      <c r="L31" s="2" t="s">
        <v>184</v>
      </c>
      <c r="M31" s="2" t="s">
        <v>16</v>
      </c>
      <c r="N31" s="1" t="s">
        <v>205</v>
      </c>
      <c r="O31" s="8"/>
      <c r="P31" s="30" t="s">
        <v>213</v>
      </c>
    </row>
    <row r="32" spans="2:16" ht="16.5" customHeight="1" x14ac:dyDescent="0.3">
      <c r="B32" s="3" t="s">
        <v>13</v>
      </c>
      <c r="C32" s="9">
        <v>2</v>
      </c>
      <c r="D32" s="9">
        <v>0</v>
      </c>
      <c r="E32" s="9">
        <v>2</v>
      </c>
      <c r="F32" s="9">
        <v>2</v>
      </c>
      <c r="G32" s="9">
        <v>0</v>
      </c>
      <c r="H32" s="9">
        <v>0</v>
      </c>
      <c r="I32" s="9">
        <v>8</v>
      </c>
      <c r="J32" s="15">
        <v>3</v>
      </c>
      <c r="K32" s="9">
        <v>8</v>
      </c>
      <c r="L32" s="9">
        <v>0</v>
      </c>
      <c r="M32" s="9">
        <v>0</v>
      </c>
      <c r="N32" s="9">
        <v>0</v>
      </c>
      <c r="O32" s="8">
        <f>C32+D32+E32+F32+G32+H32+I32+J32+K32+L32+M32+N32</f>
        <v>25</v>
      </c>
      <c r="P32" s="30"/>
    </row>
    <row r="33" spans="2:16" ht="16.5" customHeight="1" x14ac:dyDescent="0.3">
      <c r="B33" s="4" t="s">
        <v>74</v>
      </c>
      <c r="C33" s="2" t="s">
        <v>14</v>
      </c>
      <c r="D33" s="2" t="s">
        <v>14</v>
      </c>
      <c r="E33" s="2" t="s">
        <v>14</v>
      </c>
      <c r="F33" s="2" t="s">
        <v>14</v>
      </c>
      <c r="G33" s="5">
        <v>0</v>
      </c>
      <c r="H33" s="2" t="s">
        <v>124</v>
      </c>
      <c r="I33" s="2" t="s">
        <v>61</v>
      </c>
      <c r="J33" s="14" t="s">
        <v>20</v>
      </c>
      <c r="K33" s="2" t="s">
        <v>180</v>
      </c>
      <c r="L33" s="2" t="s">
        <v>106</v>
      </c>
      <c r="M33" s="2" t="s">
        <v>14</v>
      </c>
      <c r="N33" s="1" t="s">
        <v>60</v>
      </c>
      <c r="O33" s="8"/>
      <c r="P33" s="30" t="s">
        <v>213</v>
      </c>
    </row>
    <row r="34" spans="2:16" ht="16.5" customHeight="1" x14ac:dyDescent="0.3">
      <c r="B34" s="3" t="s">
        <v>13</v>
      </c>
      <c r="C34" s="9">
        <v>2</v>
      </c>
      <c r="D34" s="9">
        <v>2</v>
      </c>
      <c r="E34" s="9">
        <v>2</v>
      </c>
      <c r="F34" s="9">
        <v>2</v>
      </c>
      <c r="G34" s="9">
        <v>0</v>
      </c>
      <c r="H34" s="9">
        <v>5</v>
      </c>
      <c r="I34" s="9">
        <v>0</v>
      </c>
      <c r="J34" s="15">
        <v>0</v>
      </c>
      <c r="K34" s="9">
        <v>5</v>
      </c>
      <c r="L34" s="9">
        <v>5</v>
      </c>
      <c r="M34" s="9">
        <v>2</v>
      </c>
      <c r="N34" s="9">
        <v>0</v>
      </c>
      <c r="O34" s="8">
        <f>C34+D34+E34+F34+G34+H34+I34+J34+K34+L34+M34+N34</f>
        <v>25</v>
      </c>
      <c r="P34" s="30"/>
    </row>
    <row r="35" spans="2:16" ht="16.5" customHeight="1" x14ac:dyDescent="0.3">
      <c r="B35" s="4" t="s">
        <v>79</v>
      </c>
      <c r="C35" s="2" t="s">
        <v>14</v>
      </c>
      <c r="D35" s="2" t="s">
        <v>16</v>
      </c>
      <c r="E35" s="2" t="s">
        <v>14</v>
      </c>
      <c r="F35" s="2" t="s">
        <v>14</v>
      </c>
      <c r="G35" s="5">
        <v>0</v>
      </c>
      <c r="H35" s="2" t="s">
        <v>126</v>
      </c>
      <c r="I35" s="2" t="s">
        <v>63</v>
      </c>
      <c r="J35" s="14" t="s">
        <v>15</v>
      </c>
      <c r="K35" s="2" t="s">
        <v>148</v>
      </c>
      <c r="L35" s="2" t="s">
        <v>185</v>
      </c>
      <c r="M35" s="2" t="s">
        <v>16</v>
      </c>
      <c r="N35" s="1" t="s">
        <v>202</v>
      </c>
      <c r="O35" s="8"/>
      <c r="P35" s="30" t="s">
        <v>217</v>
      </c>
    </row>
    <row r="36" spans="2:16" ht="16.5" customHeight="1" x14ac:dyDescent="0.3">
      <c r="B36" s="3" t="s">
        <v>13</v>
      </c>
      <c r="C36" s="9">
        <v>2</v>
      </c>
      <c r="D36" s="9">
        <v>0</v>
      </c>
      <c r="E36" s="9">
        <v>2</v>
      </c>
      <c r="F36" s="9">
        <v>2</v>
      </c>
      <c r="G36" s="9">
        <v>0</v>
      </c>
      <c r="H36" s="9">
        <v>5</v>
      </c>
      <c r="I36" s="9">
        <v>0</v>
      </c>
      <c r="J36" s="15">
        <v>5</v>
      </c>
      <c r="K36" s="9">
        <v>8</v>
      </c>
      <c r="L36" s="9">
        <v>0</v>
      </c>
      <c r="M36" s="9">
        <v>0</v>
      </c>
      <c r="N36" s="9">
        <v>0</v>
      </c>
      <c r="O36" s="8">
        <f>C36+D36+E36+F36+G36+H36+I36+J36+K36+L36+M36+N36</f>
        <v>24</v>
      </c>
      <c r="P36" s="30"/>
    </row>
    <row r="37" spans="2:16" ht="16.5" customHeight="1" x14ac:dyDescent="0.3">
      <c r="B37" s="4" t="s">
        <v>82</v>
      </c>
      <c r="C37" s="2" t="s">
        <v>16</v>
      </c>
      <c r="D37" s="2" t="s">
        <v>16</v>
      </c>
      <c r="E37" s="2" t="s">
        <v>14</v>
      </c>
      <c r="F37" s="2" t="s">
        <v>14</v>
      </c>
      <c r="G37" s="5">
        <v>0</v>
      </c>
      <c r="H37" s="2" t="s">
        <v>171</v>
      </c>
      <c r="I37" s="2" t="s">
        <v>51</v>
      </c>
      <c r="J37" s="14" t="s">
        <v>20</v>
      </c>
      <c r="K37" s="2" t="s">
        <v>151</v>
      </c>
      <c r="L37" s="2" t="s">
        <v>108</v>
      </c>
      <c r="M37" s="2" t="s">
        <v>14</v>
      </c>
      <c r="N37" s="1" t="s">
        <v>22</v>
      </c>
      <c r="O37" s="8"/>
      <c r="P37" s="19" t="s">
        <v>217</v>
      </c>
    </row>
    <row r="38" spans="2:16" ht="16.5" customHeight="1" x14ac:dyDescent="0.3">
      <c r="B38" s="3" t="s">
        <v>13</v>
      </c>
      <c r="C38" s="9">
        <v>0</v>
      </c>
      <c r="D38" s="9">
        <v>0</v>
      </c>
      <c r="E38" s="9">
        <v>2</v>
      </c>
      <c r="F38" s="9">
        <v>2</v>
      </c>
      <c r="G38" s="9">
        <v>0</v>
      </c>
      <c r="H38" s="9">
        <v>0</v>
      </c>
      <c r="I38" s="9">
        <v>8</v>
      </c>
      <c r="J38" s="15">
        <v>0</v>
      </c>
      <c r="K38" s="9">
        <v>5</v>
      </c>
      <c r="L38" s="9">
        <v>5</v>
      </c>
      <c r="M38" s="9">
        <v>2</v>
      </c>
      <c r="N38" s="9">
        <v>0</v>
      </c>
      <c r="O38" s="8">
        <f>C38+D38+E38+F38+G38+H38+I38+J38+K38+L38+M38+N38</f>
        <v>24</v>
      </c>
      <c r="P38" s="20"/>
    </row>
    <row r="39" spans="2:16" ht="16.5" customHeight="1" x14ac:dyDescent="0.3">
      <c r="B39" s="4" t="s">
        <v>84</v>
      </c>
      <c r="C39" s="2" t="s">
        <v>14</v>
      </c>
      <c r="D39" s="2" t="s">
        <v>14</v>
      </c>
      <c r="E39" s="2" t="s">
        <v>14</v>
      </c>
      <c r="F39" s="2" t="s">
        <v>14</v>
      </c>
      <c r="G39" s="5">
        <v>0</v>
      </c>
      <c r="H39" s="2" t="s">
        <v>127</v>
      </c>
      <c r="I39" s="2" t="s">
        <v>43</v>
      </c>
      <c r="J39" s="14" t="s">
        <v>15</v>
      </c>
      <c r="K39" s="2" t="s">
        <v>162</v>
      </c>
      <c r="L39" s="2" t="s">
        <v>21</v>
      </c>
      <c r="M39" s="2" t="s">
        <v>14</v>
      </c>
      <c r="N39" s="1" t="s">
        <v>206</v>
      </c>
      <c r="O39" s="8"/>
      <c r="P39" s="30" t="s">
        <v>218</v>
      </c>
    </row>
    <row r="40" spans="2:16" ht="16.5" customHeight="1" x14ac:dyDescent="0.3">
      <c r="B40" s="3" t="s">
        <v>13</v>
      </c>
      <c r="C40" s="9">
        <v>2</v>
      </c>
      <c r="D40" s="9">
        <v>2</v>
      </c>
      <c r="E40" s="9">
        <v>2</v>
      </c>
      <c r="F40" s="9">
        <v>2</v>
      </c>
      <c r="G40" s="9">
        <v>0</v>
      </c>
      <c r="H40" s="9">
        <v>5</v>
      </c>
      <c r="I40" s="9">
        <v>0</v>
      </c>
      <c r="J40" s="15">
        <v>5</v>
      </c>
      <c r="K40" s="9">
        <v>0</v>
      </c>
      <c r="L40" s="9">
        <v>3</v>
      </c>
      <c r="M40" s="9">
        <v>2</v>
      </c>
      <c r="N40" s="9">
        <v>0</v>
      </c>
      <c r="O40" s="8">
        <f>C40+D40+E40+F40+G40+H40+I40+J40+K40+L40+M40+N40</f>
        <v>23</v>
      </c>
      <c r="P40" s="30"/>
    </row>
    <row r="41" spans="2:16" ht="16.5" customHeight="1" x14ac:dyDescent="0.3">
      <c r="B41" s="4" t="s">
        <v>87</v>
      </c>
      <c r="C41" s="2" t="s">
        <v>14</v>
      </c>
      <c r="D41" s="2" t="s">
        <v>14</v>
      </c>
      <c r="E41" s="2" t="s">
        <v>14</v>
      </c>
      <c r="F41" s="2" t="s">
        <v>14</v>
      </c>
      <c r="G41" s="5">
        <v>0.89</v>
      </c>
      <c r="H41" s="2" t="s">
        <v>111</v>
      </c>
      <c r="I41" s="6" t="s">
        <v>37</v>
      </c>
      <c r="J41" s="14" t="s">
        <v>195</v>
      </c>
      <c r="K41" s="2" t="s">
        <v>150</v>
      </c>
      <c r="L41" s="2" t="s">
        <v>186</v>
      </c>
      <c r="M41" s="2" t="s">
        <v>14</v>
      </c>
      <c r="N41" s="7" t="s">
        <v>207</v>
      </c>
      <c r="O41" s="8"/>
      <c r="P41" s="30" t="s">
        <v>218</v>
      </c>
    </row>
    <row r="42" spans="2:16" ht="16.5" customHeight="1" x14ac:dyDescent="0.3">
      <c r="B42" s="3" t="s">
        <v>13</v>
      </c>
      <c r="C42" s="9">
        <v>2</v>
      </c>
      <c r="D42" s="9">
        <v>2</v>
      </c>
      <c r="E42" s="9">
        <v>2</v>
      </c>
      <c r="F42" s="9">
        <v>2</v>
      </c>
      <c r="G42" s="9">
        <v>5</v>
      </c>
      <c r="H42" s="9">
        <v>0</v>
      </c>
      <c r="I42" s="9">
        <v>0</v>
      </c>
      <c r="J42" s="15">
        <v>3</v>
      </c>
      <c r="K42" s="9">
        <v>5</v>
      </c>
      <c r="L42" s="9">
        <v>0</v>
      </c>
      <c r="M42" s="9">
        <v>2</v>
      </c>
      <c r="N42" s="9">
        <v>0</v>
      </c>
      <c r="O42" s="8">
        <f>C42+D42+E42+F42+G42+H42+I42+J42+K42+L42+M42+N42</f>
        <v>23</v>
      </c>
      <c r="P42" s="30"/>
    </row>
    <row r="43" spans="2:16" ht="16.5" customHeight="1" x14ac:dyDescent="0.3">
      <c r="B43" s="4" t="s">
        <v>72</v>
      </c>
      <c r="C43" s="2" t="s">
        <v>14</v>
      </c>
      <c r="D43" s="2" t="s">
        <v>14</v>
      </c>
      <c r="E43" s="2" t="s">
        <v>14</v>
      </c>
      <c r="F43" s="2" t="s">
        <v>14</v>
      </c>
      <c r="G43" s="5">
        <v>0</v>
      </c>
      <c r="H43" s="2" t="s">
        <v>122</v>
      </c>
      <c r="I43" s="2" t="s">
        <v>17</v>
      </c>
      <c r="J43" s="14" t="s">
        <v>195</v>
      </c>
      <c r="K43" s="2" t="s">
        <v>55</v>
      </c>
      <c r="L43" s="2" t="s">
        <v>102</v>
      </c>
      <c r="M43" s="2" t="s">
        <v>14</v>
      </c>
      <c r="N43" s="7" t="s">
        <v>29</v>
      </c>
      <c r="O43" s="8"/>
      <c r="P43" s="23" t="s">
        <v>218</v>
      </c>
    </row>
    <row r="44" spans="2:16" ht="16.5" customHeight="1" x14ac:dyDescent="0.3">
      <c r="B44" s="3" t="s">
        <v>13</v>
      </c>
      <c r="C44" s="9">
        <v>2</v>
      </c>
      <c r="D44" s="9">
        <v>2</v>
      </c>
      <c r="E44" s="9">
        <v>2</v>
      </c>
      <c r="F44" s="9">
        <v>2</v>
      </c>
      <c r="G44" s="9">
        <v>0</v>
      </c>
      <c r="H44" s="9">
        <v>0</v>
      </c>
      <c r="I44" s="9">
        <v>0</v>
      </c>
      <c r="J44" s="15">
        <v>3</v>
      </c>
      <c r="K44" s="9">
        <v>5</v>
      </c>
      <c r="L44" s="9">
        <v>5</v>
      </c>
      <c r="M44" s="9">
        <v>2</v>
      </c>
      <c r="N44" s="9">
        <v>0</v>
      </c>
      <c r="O44" s="8">
        <f>C44+D44+E44+F44+G44+H44+I44+J44+K44+L44+M44+N44</f>
        <v>23</v>
      </c>
      <c r="P44" s="23"/>
    </row>
    <row r="45" spans="2:16" ht="28.5" customHeight="1" x14ac:dyDescent="0.3">
      <c r="B45" s="4" t="s">
        <v>81</v>
      </c>
      <c r="C45" s="2" t="s">
        <v>14</v>
      </c>
      <c r="D45" s="2" t="s">
        <v>14</v>
      </c>
      <c r="E45" s="2" t="s">
        <v>14</v>
      </c>
      <c r="F45" s="2" t="s">
        <v>14</v>
      </c>
      <c r="G45" s="5">
        <v>0.95</v>
      </c>
      <c r="H45" s="2" t="s">
        <v>128</v>
      </c>
      <c r="I45" s="6" t="s">
        <v>62</v>
      </c>
      <c r="J45" s="14" t="s">
        <v>195</v>
      </c>
      <c r="K45" s="2" t="s">
        <v>147</v>
      </c>
      <c r="L45" s="2" t="s">
        <v>108</v>
      </c>
      <c r="M45" s="2" t="s">
        <v>14</v>
      </c>
      <c r="N45" s="1" t="s">
        <v>208</v>
      </c>
      <c r="O45" s="8"/>
      <c r="P45" s="23" t="s">
        <v>218</v>
      </c>
    </row>
    <row r="46" spans="2:16" ht="18.75" customHeight="1" x14ac:dyDescent="0.3">
      <c r="B46" s="3" t="s">
        <v>13</v>
      </c>
      <c r="C46" s="9">
        <v>2</v>
      </c>
      <c r="D46" s="9">
        <v>2</v>
      </c>
      <c r="E46" s="9">
        <v>2</v>
      </c>
      <c r="F46" s="9">
        <v>2</v>
      </c>
      <c r="G46" s="9">
        <v>5</v>
      </c>
      <c r="H46" s="9">
        <v>0</v>
      </c>
      <c r="I46" s="9">
        <v>0</v>
      </c>
      <c r="J46" s="15">
        <v>3</v>
      </c>
      <c r="K46" s="9">
        <v>0</v>
      </c>
      <c r="L46" s="9">
        <v>5</v>
      </c>
      <c r="M46" s="9">
        <v>2</v>
      </c>
      <c r="N46" s="9">
        <v>0</v>
      </c>
      <c r="O46" s="8">
        <f>C46+D46+E46+F46+G46+H46+I46+J46+K46+L46+M46+N46</f>
        <v>23</v>
      </c>
      <c r="P46" s="23"/>
    </row>
    <row r="47" spans="2:16" ht="18.75" customHeight="1" x14ac:dyDescent="0.3">
      <c r="B47" s="4" t="s">
        <v>96</v>
      </c>
      <c r="C47" s="2" t="s">
        <v>14</v>
      </c>
      <c r="D47" s="2" t="s">
        <v>14</v>
      </c>
      <c r="E47" s="2" t="s">
        <v>14</v>
      </c>
      <c r="F47" s="2" t="s">
        <v>14</v>
      </c>
      <c r="G47" s="5">
        <v>0</v>
      </c>
      <c r="H47" s="2" t="s">
        <v>121</v>
      </c>
      <c r="I47" s="2" t="s">
        <v>113</v>
      </c>
      <c r="J47" s="14" t="s">
        <v>195</v>
      </c>
      <c r="K47" s="2" t="s">
        <v>161</v>
      </c>
      <c r="L47" s="2" t="s">
        <v>114</v>
      </c>
      <c r="M47" s="2" t="s">
        <v>14</v>
      </c>
      <c r="N47" s="1" t="s">
        <v>60</v>
      </c>
      <c r="O47" s="8"/>
      <c r="P47" s="21" t="s">
        <v>218</v>
      </c>
    </row>
    <row r="48" spans="2:16" ht="18.75" customHeight="1" x14ac:dyDescent="0.3">
      <c r="B48" s="3" t="s">
        <v>13</v>
      </c>
      <c r="C48" s="9">
        <v>2</v>
      </c>
      <c r="D48" s="9">
        <v>2</v>
      </c>
      <c r="E48" s="9">
        <v>2</v>
      </c>
      <c r="F48" s="9">
        <v>2</v>
      </c>
      <c r="G48" s="9">
        <v>0</v>
      </c>
      <c r="H48" s="9">
        <v>0</v>
      </c>
      <c r="I48" s="9">
        <v>0</v>
      </c>
      <c r="J48" s="15">
        <v>3</v>
      </c>
      <c r="K48" s="9">
        <v>5</v>
      </c>
      <c r="L48" s="9">
        <v>5</v>
      </c>
      <c r="M48" s="9">
        <v>2</v>
      </c>
      <c r="N48" s="9">
        <v>0</v>
      </c>
      <c r="O48" s="8">
        <f t="shared" ref="O48" si="1">C48+D48+E48+F48+G48+H48+I48+J48+K48+L48+M48+N48</f>
        <v>23</v>
      </c>
      <c r="P48" s="22"/>
    </row>
    <row r="49" spans="2:16" ht="17.25" customHeight="1" x14ac:dyDescent="0.3">
      <c r="B49" s="4" t="s">
        <v>80</v>
      </c>
      <c r="C49" s="2" t="s">
        <v>14</v>
      </c>
      <c r="D49" s="2" t="s">
        <v>14</v>
      </c>
      <c r="E49" s="2" t="s">
        <v>14</v>
      </c>
      <c r="F49" s="2" t="s">
        <v>14</v>
      </c>
      <c r="G49" s="5">
        <v>0</v>
      </c>
      <c r="H49" s="2" t="s">
        <v>125</v>
      </c>
      <c r="I49" s="2" t="s">
        <v>52</v>
      </c>
      <c r="J49" s="16" t="s">
        <v>15</v>
      </c>
      <c r="K49" s="2" t="s">
        <v>149</v>
      </c>
      <c r="L49" s="2" t="s">
        <v>108</v>
      </c>
      <c r="M49" s="2" t="s">
        <v>14</v>
      </c>
      <c r="N49" s="1" t="s">
        <v>209</v>
      </c>
      <c r="O49" s="8"/>
      <c r="P49" s="23" t="s">
        <v>189</v>
      </c>
    </row>
    <row r="50" spans="2:16" ht="18.75" x14ac:dyDescent="0.3">
      <c r="B50" s="3" t="s">
        <v>13</v>
      </c>
      <c r="C50" s="9">
        <v>2</v>
      </c>
      <c r="D50" s="9">
        <v>2</v>
      </c>
      <c r="E50" s="9">
        <v>2</v>
      </c>
      <c r="F50" s="9">
        <v>2</v>
      </c>
      <c r="G50" s="9">
        <v>0</v>
      </c>
      <c r="H50" s="9">
        <v>0</v>
      </c>
      <c r="I50" s="9">
        <v>0</v>
      </c>
      <c r="J50" s="15">
        <v>5</v>
      </c>
      <c r="K50" s="9">
        <v>0</v>
      </c>
      <c r="L50" s="9">
        <v>5</v>
      </c>
      <c r="M50" s="9">
        <v>2</v>
      </c>
      <c r="N50" s="9">
        <v>0</v>
      </c>
      <c r="O50" s="8">
        <f>C50+D50+E50+F50+G50+H50+I50+J50+K50+L50+M50+N50</f>
        <v>20</v>
      </c>
      <c r="P50" s="23"/>
    </row>
    <row r="51" spans="2:16" ht="18.75" customHeight="1" x14ac:dyDescent="0.3">
      <c r="B51" s="4" t="s">
        <v>90</v>
      </c>
      <c r="C51" s="2" t="s">
        <v>16</v>
      </c>
      <c r="D51" s="2" t="s">
        <v>16</v>
      </c>
      <c r="E51" s="2" t="s">
        <v>16</v>
      </c>
      <c r="F51" s="2" t="s">
        <v>16</v>
      </c>
      <c r="G51" s="5">
        <v>0</v>
      </c>
      <c r="H51" s="2" t="s">
        <v>167</v>
      </c>
      <c r="I51" s="2" t="s">
        <v>42</v>
      </c>
      <c r="J51" s="14" t="s">
        <v>20</v>
      </c>
      <c r="K51" s="2" t="s">
        <v>155</v>
      </c>
      <c r="L51" s="2" t="s">
        <v>105</v>
      </c>
      <c r="M51" s="2" t="s">
        <v>14</v>
      </c>
      <c r="N51" s="1" t="s">
        <v>24</v>
      </c>
      <c r="O51" s="8"/>
      <c r="P51" s="23" t="s">
        <v>189</v>
      </c>
    </row>
    <row r="52" spans="2:16" ht="18.75" customHeight="1" x14ac:dyDescent="0.3">
      <c r="B52" s="3" t="s">
        <v>13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8</v>
      </c>
      <c r="I52" s="9">
        <v>0</v>
      </c>
      <c r="J52" s="15">
        <v>0</v>
      </c>
      <c r="K52" s="9">
        <v>5</v>
      </c>
      <c r="L52" s="9">
        <v>5</v>
      </c>
      <c r="M52" s="9">
        <v>2</v>
      </c>
      <c r="N52" s="9">
        <v>0</v>
      </c>
      <c r="O52" s="8">
        <f>C52+D52+E52+F52+G52+H52+I52+J52+K52+L52+M52+N52</f>
        <v>20</v>
      </c>
      <c r="P52" s="23"/>
    </row>
    <row r="53" spans="2:16" ht="18.75" customHeight="1" x14ac:dyDescent="0.3">
      <c r="B53" s="4" t="s">
        <v>95</v>
      </c>
      <c r="C53" s="2" t="s">
        <v>14</v>
      </c>
      <c r="D53" s="2" t="s">
        <v>16</v>
      </c>
      <c r="E53" s="2" t="s">
        <v>16</v>
      </c>
      <c r="F53" s="2" t="s">
        <v>16</v>
      </c>
      <c r="G53" s="5">
        <v>0</v>
      </c>
      <c r="H53" s="12" t="s">
        <v>174</v>
      </c>
      <c r="I53" s="2" t="s">
        <v>168</v>
      </c>
      <c r="J53" s="14" t="s">
        <v>20</v>
      </c>
      <c r="K53" s="2" t="s">
        <v>157</v>
      </c>
      <c r="L53" s="2" t="s">
        <v>134</v>
      </c>
      <c r="M53" s="2" t="s">
        <v>14</v>
      </c>
      <c r="N53" s="1" t="s">
        <v>211</v>
      </c>
      <c r="O53" s="8"/>
      <c r="P53" s="21" t="s">
        <v>219</v>
      </c>
    </row>
    <row r="54" spans="2:16" ht="18.75" customHeight="1" x14ac:dyDescent="0.3">
      <c r="B54" s="3" t="s">
        <v>13</v>
      </c>
      <c r="C54" s="9">
        <v>2</v>
      </c>
      <c r="D54" s="9">
        <v>0</v>
      </c>
      <c r="E54" s="9">
        <v>0</v>
      </c>
      <c r="F54" s="9">
        <v>0</v>
      </c>
      <c r="G54" s="9">
        <v>0</v>
      </c>
      <c r="H54" s="9">
        <v>5</v>
      </c>
      <c r="I54" s="9">
        <v>0</v>
      </c>
      <c r="J54" s="15">
        <v>0</v>
      </c>
      <c r="K54" s="9">
        <v>5</v>
      </c>
      <c r="L54" s="9">
        <v>5</v>
      </c>
      <c r="M54" s="9">
        <v>2</v>
      </c>
      <c r="N54" s="9">
        <v>0</v>
      </c>
      <c r="O54" s="8">
        <f>C54+D54+E54+F54+G54+H54+I54+J54+K54+L54+M54+N54</f>
        <v>19</v>
      </c>
      <c r="P54" s="22"/>
    </row>
    <row r="55" spans="2:16" ht="18.75" customHeight="1" x14ac:dyDescent="0.3">
      <c r="B55" s="4" t="s">
        <v>181</v>
      </c>
      <c r="C55" s="2" t="s">
        <v>16</v>
      </c>
      <c r="D55" s="2" t="s">
        <v>16</v>
      </c>
      <c r="E55" s="2" t="s">
        <v>16</v>
      </c>
      <c r="F55" s="2" t="s">
        <v>16</v>
      </c>
      <c r="G55" s="5">
        <v>0</v>
      </c>
      <c r="H55" s="2" t="s">
        <v>132</v>
      </c>
      <c r="I55" s="2" t="s">
        <v>50</v>
      </c>
      <c r="J55" s="14" t="s">
        <v>18</v>
      </c>
      <c r="K55" s="2" t="s">
        <v>152</v>
      </c>
      <c r="L55" s="2" t="s">
        <v>105</v>
      </c>
      <c r="M55" s="2" t="s">
        <v>14</v>
      </c>
      <c r="N55" s="1" t="s">
        <v>44</v>
      </c>
      <c r="O55" s="8"/>
      <c r="P55" s="23" t="s">
        <v>220</v>
      </c>
    </row>
    <row r="56" spans="2:16" ht="18.75" customHeight="1" x14ac:dyDescent="0.3">
      <c r="B56" s="3" t="s">
        <v>13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8</v>
      </c>
      <c r="I56" s="9">
        <v>0</v>
      </c>
      <c r="J56" s="15">
        <v>3</v>
      </c>
      <c r="K56" s="9">
        <v>0</v>
      </c>
      <c r="L56" s="9">
        <v>5</v>
      </c>
      <c r="M56" s="9">
        <v>2</v>
      </c>
      <c r="N56" s="9">
        <v>0</v>
      </c>
      <c r="O56" s="8">
        <f>C56+D56+E56+F56+G56+H56+I56+J56+K56+L56+M56+N56</f>
        <v>18</v>
      </c>
      <c r="P56" s="23"/>
    </row>
    <row r="57" spans="2:16" ht="18.75" customHeight="1" x14ac:dyDescent="0.3">
      <c r="B57" s="4" t="s">
        <v>85</v>
      </c>
      <c r="C57" s="2" t="s">
        <v>14</v>
      </c>
      <c r="D57" s="2" t="s">
        <v>14</v>
      </c>
      <c r="E57" s="2" t="s">
        <v>14</v>
      </c>
      <c r="F57" s="2" t="s">
        <v>14</v>
      </c>
      <c r="G57" s="5">
        <v>0.56999999999999995</v>
      </c>
      <c r="H57" s="2" t="s">
        <v>173</v>
      </c>
      <c r="I57" s="2" t="s">
        <v>57</v>
      </c>
      <c r="J57" s="14" t="s">
        <v>20</v>
      </c>
      <c r="K57" s="2" t="s">
        <v>153</v>
      </c>
      <c r="L57" s="2" t="s">
        <v>109</v>
      </c>
      <c r="M57" s="2" t="s">
        <v>14</v>
      </c>
      <c r="N57" s="1" t="s">
        <v>22</v>
      </c>
      <c r="O57" s="8"/>
      <c r="P57" s="23" t="s">
        <v>220</v>
      </c>
    </row>
    <row r="58" spans="2:16" ht="18.75" customHeight="1" x14ac:dyDescent="0.3">
      <c r="B58" s="3" t="s">
        <v>13</v>
      </c>
      <c r="C58" s="9">
        <v>2</v>
      </c>
      <c r="D58" s="9">
        <v>2</v>
      </c>
      <c r="E58" s="9">
        <v>2</v>
      </c>
      <c r="F58" s="9">
        <v>2</v>
      </c>
      <c r="G58" s="9">
        <v>3</v>
      </c>
      <c r="H58" s="9">
        <v>0</v>
      </c>
      <c r="I58" s="9">
        <v>0</v>
      </c>
      <c r="J58" s="15">
        <v>0</v>
      </c>
      <c r="K58" s="9">
        <v>0</v>
      </c>
      <c r="L58" s="9">
        <v>5</v>
      </c>
      <c r="M58" s="9">
        <v>2</v>
      </c>
      <c r="N58" s="9">
        <v>0</v>
      </c>
      <c r="O58" s="8">
        <f>C58+D58+E58+F58+G58+H58+I58+J58+K58+L58+M58+N58</f>
        <v>18</v>
      </c>
      <c r="P58" s="23"/>
    </row>
    <row r="59" spans="2:16" ht="29.25" customHeight="1" x14ac:dyDescent="0.3">
      <c r="B59" s="4" t="s">
        <v>65</v>
      </c>
      <c r="C59" s="2" t="s">
        <v>14</v>
      </c>
      <c r="D59" s="2" t="s">
        <v>14</v>
      </c>
      <c r="E59" s="2" t="s">
        <v>14</v>
      </c>
      <c r="F59" s="2" t="s">
        <v>14</v>
      </c>
      <c r="G59" s="5">
        <v>0</v>
      </c>
      <c r="H59" s="2" t="s">
        <v>175</v>
      </c>
      <c r="I59" s="2" t="s">
        <v>168</v>
      </c>
      <c r="J59" s="14" t="s">
        <v>15</v>
      </c>
      <c r="K59" s="2" t="s">
        <v>160</v>
      </c>
      <c r="L59" s="2" t="s">
        <v>187</v>
      </c>
      <c r="M59" s="2" t="s">
        <v>14</v>
      </c>
      <c r="N59" s="7" t="s">
        <v>27</v>
      </c>
      <c r="O59" s="8"/>
      <c r="P59" s="21" t="s">
        <v>190</v>
      </c>
    </row>
    <row r="60" spans="2:16" ht="18.75" customHeight="1" x14ac:dyDescent="0.3">
      <c r="B60" s="3" t="s">
        <v>13</v>
      </c>
      <c r="C60" s="9">
        <v>2</v>
      </c>
      <c r="D60" s="9">
        <v>2</v>
      </c>
      <c r="E60" s="9">
        <v>2</v>
      </c>
      <c r="F60" s="9">
        <v>2</v>
      </c>
      <c r="G60" s="9">
        <v>0</v>
      </c>
      <c r="H60" s="9">
        <v>0</v>
      </c>
      <c r="I60" s="9">
        <v>0</v>
      </c>
      <c r="J60" s="15">
        <v>5</v>
      </c>
      <c r="K60" s="9">
        <v>0</v>
      </c>
      <c r="L60" s="9">
        <v>0</v>
      </c>
      <c r="M60" s="9">
        <v>2</v>
      </c>
      <c r="N60" s="9">
        <v>0</v>
      </c>
      <c r="O60" s="8">
        <f>C60+D60+E60+F60+G60+H60+I60+J60+K60+L60+M60+N60</f>
        <v>15</v>
      </c>
      <c r="P60" s="22"/>
    </row>
    <row r="61" spans="2:16" ht="18.75" customHeight="1" x14ac:dyDescent="0.3">
      <c r="B61" s="17" t="s">
        <v>86</v>
      </c>
      <c r="C61" s="2" t="s">
        <v>14</v>
      </c>
      <c r="D61" s="2" t="s">
        <v>14</v>
      </c>
      <c r="E61" s="2" t="s">
        <v>16</v>
      </c>
      <c r="F61" s="2" t="s">
        <v>16</v>
      </c>
      <c r="G61" s="5">
        <v>0</v>
      </c>
      <c r="H61" s="2" t="s">
        <v>172</v>
      </c>
      <c r="I61" s="2" t="s">
        <v>25</v>
      </c>
      <c r="J61" s="14" t="s">
        <v>15</v>
      </c>
      <c r="K61" s="2" t="s">
        <v>163</v>
      </c>
      <c r="L61" s="2" t="s">
        <v>105</v>
      </c>
      <c r="M61" s="2" t="s">
        <v>16</v>
      </c>
      <c r="N61" s="1" t="s">
        <v>210</v>
      </c>
      <c r="O61" s="8"/>
      <c r="P61" s="21" t="s">
        <v>191</v>
      </c>
    </row>
    <row r="62" spans="2:16" ht="18.75" customHeight="1" x14ac:dyDescent="0.3">
      <c r="B62" s="3" t="s">
        <v>13</v>
      </c>
      <c r="C62" s="9">
        <v>2</v>
      </c>
      <c r="D62" s="9">
        <v>2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15">
        <v>5</v>
      </c>
      <c r="K62" s="9">
        <v>0</v>
      </c>
      <c r="L62" s="9">
        <v>5</v>
      </c>
      <c r="M62" s="9">
        <v>0</v>
      </c>
      <c r="N62" s="9">
        <v>0</v>
      </c>
      <c r="O62" s="8">
        <f>C62+D62+E62+F62+G62+H62+I62+J62+K62+L62+M62+N62</f>
        <v>14</v>
      </c>
      <c r="P62" s="22"/>
    </row>
    <row r="63" spans="2:16" ht="18.75" customHeight="1" x14ac:dyDescent="0.3">
      <c r="B63" s="4" t="s">
        <v>94</v>
      </c>
      <c r="C63" s="2" t="s">
        <v>16</v>
      </c>
      <c r="D63" s="2" t="s">
        <v>16</v>
      </c>
      <c r="E63" s="2" t="s">
        <v>16</v>
      </c>
      <c r="F63" s="2" t="s">
        <v>16</v>
      </c>
      <c r="G63" s="5">
        <v>0</v>
      </c>
      <c r="H63" s="2" t="s">
        <v>176</v>
      </c>
      <c r="I63" s="2" t="s">
        <v>64</v>
      </c>
      <c r="J63" s="14" t="s">
        <v>20</v>
      </c>
      <c r="K63" s="2" t="s">
        <v>156</v>
      </c>
      <c r="L63" s="2" t="s">
        <v>187</v>
      </c>
      <c r="M63" s="2" t="s">
        <v>14</v>
      </c>
      <c r="N63" s="1" t="s">
        <v>208</v>
      </c>
      <c r="O63" s="8"/>
      <c r="P63" s="23" t="s">
        <v>192</v>
      </c>
    </row>
    <row r="64" spans="2:16" ht="18.75" customHeight="1" x14ac:dyDescent="0.3">
      <c r="B64" s="3" t="s">
        <v>13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5</v>
      </c>
      <c r="I64" s="9">
        <v>5</v>
      </c>
      <c r="J64" s="15">
        <v>0</v>
      </c>
      <c r="K64" s="9">
        <v>0</v>
      </c>
      <c r="L64" s="9">
        <v>0</v>
      </c>
      <c r="M64" s="9">
        <v>2</v>
      </c>
      <c r="N64" s="9">
        <v>0</v>
      </c>
      <c r="O64" s="8">
        <f>C64+D64+E64+F64+G64+H64+I64+J64+K64+L64+M64+N64</f>
        <v>12</v>
      </c>
      <c r="P64" s="23"/>
    </row>
    <row r="65" spans="2:16" ht="18.75" customHeight="1" x14ac:dyDescent="0.3">
      <c r="B65" s="4" t="s">
        <v>89</v>
      </c>
      <c r="C65" s="2" t="s">
        <v>14</v>
      </c>
      <c r="D65" s="2" t="s">
        <v>14</v>
      </c>
      <c r="E65" s="2" t="s">
        <v>14</v>
      </c>
      <c r="F65" s="2" t="s">
        <v>14</v>
      </c>
      <c r="G65" s="5">
        <v>0</v>
      </c>
      <c r="H65" s="2" t="s">
        <v>130</v>
      </c>
      <c r="I65" s="2" t="s">
        <v>19</v>
      </c>
      <c r="J65" s="14" t="s">
        <v>20</v>
      </c>
      <c r="K65" s="2" t="s">
        <v>154</v>
      </c>
      <c r="L65" s="2" t="s">
        <v>187</v>
      </c>
      <c r="M65" s="2" t="s">
        <v>14</v>
      </c>
      <c r="N65" s="1" t="s">
        <v>22</v>
      </c>
      <c r="O65" s="8"/>
      <c r="P65" s="23" t="s">
        <v>193</v>
      </c>
    </row>
    <row r="66" spans="2:16" ht="18.75" customHeight="1" x14ac:dyDescent="0.3">
      <c r="B66" s="3" t="s">
        <v>13</v>
      </c>
      <c r="C66" s="9">
        <v>2</v>
      </c>
      <c r="D66" s="9">
        <v>2</v>
      </c>
      <c r="E66" s="9">
        <v>2</v>
      </c>
      <c r="F66" s="9">
        <v>2</v>
      </c>
      <c r="G66" s="9">
        <v>0</v>
      </c>
      <c r="H66" s="9">
        <v>0</v>
      </c>
      <c r="I66" s="9">
        <v>0</v>
      </c>
      <c r="J66" s="15">
        <v>0</v>
      </c>
      <c r="K66" s="9">
        <v>0</v>
      </c>
      <c r="L66" s="9">
        <v>0</v>
      </c>
      <c r="M66" s="9">
        <v>2</v>
      </c>
      <c r="N66" s="9">
        <v>0</v>
      </c>
      <c r="O66" s="8">
        <f>C66+D66+E66+F66+G66+H66+I66+J66+K66+L66+M66+N66</f>
        <v>10</v>
      </c>
      <c r="P66" s="23"/>
    </row>
    <row r="67" spans="2:16" ht="18.75" customHeight="1" x14ac:dyDescent="0.3">
      <c r="B67" s="4" t="s">
        <v>91</v>
      </c>
      <c r="C67" s="2" t="s">
        <v>14</v>
      </c>
      <c r="D67" s="2" t="s">
        <v>16</v>
      </c>
      <c r="E67" s="2" t="s">
        <v>16</v>
      </c>
      <c r="F67" s="2" t="s">
        <v>16</v>
      </c>
      <c r="G67" s="5">
        <v>0</v>
      </c>
      <c r="H67" s="2" t="s">
        <v>177</v>
      </c>
      <c r="I67" s="2" t="s">
        <v>26</v>
      </c>
      <c r="J67" s="14" t="s">
        <v>20</v>
      </c>
      <c r="K67" s="2" t="s">
        <v>158</v>
      </c>
      <c r="L67" s="2" t="s">
        <v>187</v>
      </c>
      <c r="M67" s="2" t="s">
        <v>14</v>
      </c>
      <c r="N67" s="1" t="s">
        <v>33</v>
      </c>
      <c r="O67" s="8"/>
      <c r="P67" s="23" t="s">
        <v>133</v>
      </c>
    </row>
    <row r="68" spans="2:16" ht="18.75" customHeight="1" x14ac:dyDescent="0.3">
      <c r="B68" s="3" t="s">
        <v>13</v>
      </c>
      <c r="C68" s="9">
        <v>2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15">
        <v>0</v>
      </c>
      <c r="K68" s="9">
        <v>5</v>
      </c>
      <c r="L68" s="9">
        <v>0</v>
      </c>
      <c r="M68" s="9">
        <v>2</v>
      </c>
      <c r="N68" s="9">
        <v>0</v>
      </c>
      <c r="O68" s="8">
        <f>C68+D68+E68+F68+G68+H68+I68+J68+K68+L68+M68+N68</f>
        <v>9</v>
      </c>
      <c r="P68" s="23"/>
    </row>
    <row r="69" spans="2:16" ht="18.75" customHeight="1" x14ac:dyDescent="0.3">
      <c r="B69" s="4" t="s">
        <v>93</v>
      </c>
      <c r="C69" s="2" t="s">
        <v>16</v>
      </c>
      <c r="D69" s="2" t="s">
        <v>16</v>
      </c>
      <c r="E69" s="2" t="s">
        <v>16</v>
      </c>
      <c r="F69" s="2" t="s">
        <v>16</v>
      </c>
      <c r="G69" s="6">
        <v>0.28599999999999998</v>
      </c>
      <c r="H69" s="2" t="s">
        <v>178</v>
      </c>
      <c r="I69" s="2" t="s">
        <v>34</v>
      </c>
      <c r="J69" s="14" t="s">
        <v>20</v>
      </c>
      <c r="K69" s="2" t="s">
        <v>159</v>
      </c>
      <c r="L69" s="2" t="s">
        <v>187</v>
      </c>
      <c r="M69" s="2" t="s">
        <v>14</v>
      </c>
      <c r="N69" s="1" t="s">
        <v>212</v>
      </c>
      <c r="O69" s="8"/>
      <c r="P69" s="37">
        <v>33</v>
      </c>
    </row>
    <row r="70" spans="2:16" ht="18.75" customHeight="1" x14ac:dyDescent="0.3">
      <c r="B70" s="3" t="s">
        <v>13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15">
        <v>0</v>
      </c>
      <c r="K70" s="9">
        <v>5</v>
      </c>
      <c r="L70" s="9">
        <v>0</v>
      </c>
      <c r="M70" s="9">
        <v>2</v>
      </c>
      <c r="N70" s="9">
        <v>0</v>
      </c>
      <c r="O70" s="8">
        <f>C70+D70+E70+F70+G70+H70+I70+J70+K70+L70+M70+N70</f>
        <v>7</v>
      </c>
      <c r="P70" s="37"/>
    </row>
    <row r="71" spans="2:16" ht="18.75" x14ac:dyDescent="0.3">
      <c r="B71" s="4" t="s">
        <v>92</v>
      </c>
      <c r="C71" s="2" t="s">
        <v>16</v>
      </c>
      <c r="D71" s="2" t="s">
        <v>16</v>
      </c>
      <c r="E71" s="2" t="s">
        <v>16</v>
      </c>
      <c r="F71" s="2" t="s">
        <v>16</v>
      </c>
      <c r="G71" s="5">
        <v>0</v>
      </c>
      <c r="H71" s="2" t="s">
        <v>131</v>
      </c>
      <c r="I71" s="2" t="s">
        <v>53</v>
      </c>
      <c r="J71" s="14" t="s">
        <v>18</v>
      </c>
      <c r="K71" s="2" t="s">
        <v>182</v>
      </c>
      <c r="L71" s="2" t="s">
        <v>188</v>
      </c>
      <c r="M71" s="2" t="s">
        <v>14</v>
      </c>
      <c r="N71" s="1" t="s">
        <v>54</v>
      </c>
      <c r="O71" s="8"/>
      <c r="P71" s="37">
        <v>34</v>
      </c>
    </row>
    <row r="72" spans="2:16" ht="18.75" x14ac:dyDescent="0.3">
      <c r="B72" s="3" t="s">
        <v>13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15">
        <v>3</v>
      </c>
      <c r="K72" s="9">
        <v>0</v>
      </c>
      <c r="L72" s="9">
        <v>0</v>
      </c>
      <c r="M72" s="9">
        <v>2</v>
      </c>
      <c r="N72" s="9">
        <v>0</v>
      </c>
      <c r="O72" s="8">
        <f>C72+D72+E72+F72+G72+H72+I72+J72+K72+L72+M72+N72</f>
        <v>5</v>
      </c>
      <c r="P72" s="37"/>
    </row>
    <row r="73" spans="2:16" ht="15" customHeight="1" x14ac:dyDescent="0.25"/>
    <row r="74" spans="2:16" ht="15" customHeight="1" x14ac:dyDescent="0.25"/>
    <row r="75" spans="2:16" ht="20.25" customHeight="1" x14ac:dyDescent="0.25"/>
    <row r="76" spans="2:16" ht="20.25" customHeight="1" x14ac:dyDescent="0.25"/>
    <row r="77" spans="2:16" ht="29.25" customHeight="1" x14ac:dyDescent="0.25"/>
    <row r="78" spans="2:16" ht="18.75" customHeight="1" x14ac:dyDescent="0.25"/>
  </sheetData>
  <mergeCells count="40">
    <mergeCell ref="P63:P64"/>
    <mergeCell ref="P31:P32"/>
    <mergeCell ref="P61:P62"/>
    <mergeCell ref="N1:P1"/>
    <mergeCell ref="P13:P14"/>
    <mergeCell ref="P25:P26"/>
    <mergeCell ref="P71:P72"/>
    <mergeCell ref="P35:P36"/>
    <mergeCell ref="P17:P18"/>
    <mergeCell ref="P65:P66"/>
    <mergeCell ref="P67:P68"/>
    <mergeCell ref="P69:P70"/>
    <mergeCell ref="P19:P20"/>
    <mergeCell ref="P39:P40"/>
    <mergeCell ref="P41:P42"/>
    <mergeCell ref="P43:P44"/>
    <mergeCell ref="P55:P56"/>
    <mergeCell ref="P21:P22"/>
    <mergeCell ref="P47:P48"/>
    <mergeCell ref="P57:P58"/>
    <mergeCell ref="P45:P46"/>
    <mergeCell ref="P37:P38"/>
    <mergeCell ref="P59:P60"/>
    <mergeCell ref="B1:M2"/>
    <mergeCell ref="B3:B4"/>
    <mergeCell ref="P3:P4"/>
    <mergeCell ref="P5:P6"/>
    <mergeCell ref="P9:P10"/>
    <mergeCell ref="P7:P8"/>
    <mergeCell ref="C3:N3"/>
    <mergeCell ref="O3:O4"/>
    <mergeCell ref="P11:P12"/>
    <mergeCell ref="P27:P28"/>
    <mergeCell ref="P33:P34"/>
    <mergeCell ref="P29:P30"/>
    <mergeCell ref="P23:P24"/>
    <mergeCell ref="P15:P16"/>
    <mergeCell ref="P53:P54"/>
    <mergeCell ref="P49:P50"/>
    <mergeCell ref="P51:P52"/>
  </mergeCells>
  <pageMargins left="0" right="0.11811023622047245" top="0.15748031496062992" bottom="0" header="0.31496062992125984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0" sqref="Q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 по области 2016год</vt:lpstr>
      <vt:lpstr>форма для муниц.обр-й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Челпанова Лиана Николаевна</dc:creator>
  <cp:lastModifiedBy>Конюхов Павел В.</cp:lastModifiedBy>
  <cp:lastPrinted>2017-07-04T06:45:13Z</cp:lastPrinted>
  <dcterms:created xsi:type="dcterms:W3CDTF">2017-05-03T04:06:25Z</dcterms:created>
  <dcterms:modified xsi:type="dcterms:W3CDTF">2017-07-17T10:28:10Z</dcterms:modified>
</cp:coreProperties>
</file>